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autoCompressPictures="0"/>
  <mc:AlternateContent xmlns:mc="http://schemas.openxmlformats.org/markup-compatibility/2006">
    <mc:Choice Requires="x15">
      <x15ac:absPath xmlns:x15ac="http://schemas.microsoft.com/office/spreadsheetml/2010/11/ac" url="C:\Users\kdeschover\Downloads\"/>
    </mc:Choice>
  </mc:AlternateContent>
  <xr:revisionPtr revIDLastSave="0" documentId="13_ncr:1_{6BEB1CDC-898C-4995-A9EE-9AE7E8D7DB81}" xr6:coauthVersionLast="47" xr6:coauthVersionMax="47" xr10:uidLastSave="{00000000-0000-0000-0000-000000000000}"/>
  <bookViews>
    <workbookView xWindow="16245" yWindow="5715" windowWidth="29040" windowHeight="15840" xr2:uid="{00000000-000D-0000-FFFF-FFFF00000000}"/>
  </bookViews>
  <sheets>
    <sheet name="Project Budgets and Actuals"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8" i="1"/>
  <c r="J20" i="1"/>
  <c r="I20" i="1"/>
  <c r="E16" i="1" s="1"/>
  <c r="H20" i="1"/>
  <c r="E15" i="1" s="1"/>
  <c r="J10" i="1"/>
  <c r="J5" i="1"/>
  <c r="J19" i="1"/>
  <c r="J16" i="1"/>
  <c r="J17" i="1"/>
  <c r="J18" i="1"/>
  <c r="J9" i="1"/>
  <c r="J6" i="1"/>
  <c r="J7" i="1"/>
  <c r="J8" i="1"/>
  <c r="J11" i="1"/>
  <c r="J12" i="1"/>
  <c r="J13" i="1"/>
  <c r="J14" i="1"/>
  <c r="J15" i="1"/>
  <c r="E18" i="1" l="1"/>
  <c r="E17" i="1"/>
  <c r="E19" i="1"/>
  <c r="E20" i="1" l="1"/>
</calcChain>
</file>

<file path=xl/sharedStrings.xml><?xml version="1.0" encoding="utf-8"?>
<sst xmlns="http://schemas.openxmlformats.org/spreadsheetml/2006/main" count="31" uniqueCount="26">
  <si>
    <t>Total</t>
  </si>
  <si>
    <t>Difference</t>
  </si>
  <si>
    <t xml:space="preserve">TOTAL PROJECTED EXPENSE </t>
  </si>
  <si>
    <t xml:space="preserve">TOTAL ACTUAL EXPENSE </t>
  </si>
  <si>
    <t>PROJECTED BALANCE</t>
  </si>
  <si>
    <t>ACTUAL BALANCE</t>
  </si>
  <si>
    <t>BALANCE DIFFERENCE (Actual minus projected)</t>
  </si>
  <si>
    <t>(Projected income minus expenses)</t>
  </si>
  <si>
    <t>(Actual income minus expenses)</t>
  </si>
  <si>
    <t>(Combined projected cost)</t>
  </si>
  <si>
    <t>(Combined actual cost)</t>
  </si>
  <si>
    <t>Projected cost</t>
  </si>
  <si>
    <t>Actual cost</t>
  </si>
  <si>
    <t>TOTAL EXPENSE DIFFERENCE</t>
  </si>
  <si>
    <t xml:space="preserve"> </t>
  </si>
  <si>
    <t>Grant Amount Requested</t>
  </si>
  <si>
    <t>Partner Organization(s)</t>
  </si>
  <si>
    <t>PROJECTED INCOME</t>
  </si>
  <si>
    <t>Grant Amount Received</t>
  </si>
  <si>
    <t xml:space="preserve">Project Budget and Actuals  </t>
  </si>
  <si>
    <t>Business Contribution</t>
  </si>
  <si>
    <t>ACTUAL INCOME</t>
  </si>
  <si>
    <t xml:space="preserve">** Please list each expense individually under item description. </t>
  </si>
  <si>
    <t>*Approximate values of all in-kind donations are required, this will not alter the total income field on the spreadsheet.</t>
  </si>
  <si>
    <t>In-kind Donations*</t>
  </si>
  <si>
    <t>Item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</si>
</sst>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quot;£&quot;#,##0;\-&quot;£&quot;#,##0"/>
    <numFmt numFmtId="165" formatCode="_-&quot;£&quot;* #,##0_-;\-&quot;£&quot;* #,##0_-;_-&quot;£&quot;* &quot;-&quot;_-;_-@_-"/>
    <numFmt numFmtId="166" formatCode="&quot;$&quot;#,##0"/>
  </numFmts>
  <fonts count="31" x14ac:knownFonts="1">
    <font>
      <sz val="10"/>
      <color theme="1"/>
      <name val="Segoe UI"/>
      <family val="2"/>
      <scheme val="minor"/>
    </font>
    <font>
      <sz val="11"/>
      <color theme="1"/>
      <name val="Segoe UI"/>
      <family val="2"/>
      <scheme val="minor"/>
    </font>
    <font>
      <sz val="8"/>
      <color theme="1"/>
      <name val="Arial"/>
      <family val="2"/>
    </font>
    <font>
      <sz val="10"/>
      <color theme="1"/>
      <name val="Segoe UI"/>
      <family val="2"/>
      <scheme val="minor"/>
    </font>
    <font>
      <sz val="18"/>
      <color theme="3"/>
      <name val="Segoe UI Semibold"/>
      <family val="2"/>
      <scheme val="maj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color indexed="63"/>
      <name val="Segoe UI"/>
      <family val="2"/>
      <scheme val="minor"/>
    </font>
    <font>
      <b/>
      <sz val="12"/>
      <color indexed="63"/>
      <name val="Segoe UI"/>
      <family val="2"/>
      <scheme val="minor"/>
    </font>
    <font>
      <sz val="12"/>
      <color theme="1"/>
      <name val="Segoe UI"/>
      <family val="2"/>
      <scheme val="minor"/>
    </font>
    <font>
      <sz val="12"/>
      <color indexed="63"/>
      <name val="Segoe UI"/>
      <family val="2"/>
      <scheme val="minor"/>
    </font>
    <font>
      <sz val="12"/>
      <name val="Segoe UI"/>
      <family val="2"/>
      <scheme val="minor"/>
    </font>
    <font>
      <b/>
      <sz val="12"/>
      <name val="Segoe UI"/>
      <family val="2"/>
      <scheme val="minor"/>
    </font>
    <font>
      <sz val="12"/>
      <name val="Segoe UI Semibold"/>
      <family val="2"/>
      <scheme val="major"/>
    </font>
    <font>
      <sz val="12"/>
      <color theme="0"/>
      <name val="Segoe UI Semibold"/>
      <family val="2"/>
      <scheme val="major"/>
    </font>
    <font>
      <sz val="12"/>
      <color theme="3"/>
      <name val="Segoe UI Semibold"/>
      <family val="2"/>
      <scheme val="major"/>
    </font>
    <font>
      <i/>
      <sz val="50"/>
      <color theme="0"/>
      <name val="Segoe UI Semibold"/>
      <family val="2"/>
      <scheme val="major"/>
    </font>
    <font>
      <b/>
      <sz val="12"/>
      <color theme="1"/>
      <name val="Segoe U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47">
    <xf numFmtId="0" fontId="0" fillId="0" borderId="0"/>
    <xf numFmtId="164" fontId="3" fillId="0" borderId="0" applyFont="0" applyFill="0" applyBorder="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4" applyNumberFormat="0" applyAlignment="0" applyProtection="0"/>
    <xf numFmtId="0" fontId="12" fillId="8" borderId="5" applyNumberFormat="0" applyAlignment="0" applyProtection="0"/>
    <xf numFmtId="0" fontId="13" fillId="8" borderId="4" applyNumberFormat="0" applyAlignment="0" applyProtection="0"/>
    <xf numFmtId="0" fontId="14" fillId="0" borderId="6" applyNumberFormat="0" applyFill="0" applyAlignment="0" applyProtection="0"/>
    <xf numFmtId="0" fontId="15" fillId="9" borderId="7" applyNumberFormat="0" applyAlignment="0" applyProtection="0"/>
    <xf numFmtId="0" fontId="16" fillId="0" borderId="0" applyNumberFormat="0" applyFill="0" applyBorder="0" applyAlignment="0" applyProtection="0"/>
    <xf numFmtId="0" fontId="3" fillId="10"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56">
    <xf numFmtId="0" fontId="0" fillId="0" borderId="0" xfId="0"/>
    <xf numFmtId="0" fontId="0" fillId="35" borderId="0" xfId="0" applyFill="1"/>
    <xf numFmtId="0" fontId="20" fillId="35" borderId="0" xfId="0" applyFont="1" applyFill="1" applyAlignment="1">
      <alignment horizontal="left"/>
    </xf>
    <xf numFmtId="0" fontId="20" fillId="35" borderId="0" xfId="0" applyFont="1" applyFill="1" applyAlignment="1">
      <alignment horizontal="left" vertical="center"/>
    </xf>
    <xf numFmtId="0" fontId="20" fillId="35" borderId="0" xfId="0" applyFont="1" applyFill="1" applyAlignment="1">
      <alignment horizontal="center" vertical="center" wrapText="1"/>
    </xf>
    <xf numFmtId="0" fontId="21" fillId="35" borderId="0" xfId="0" applyFont="1" applyFill="1" applyAlignment="1">
      <alignment horizontal="left" vertical="center" wrapText="1" indent="1"/>
    </xf>
    <xf numFmtId="0" fontId="23" fillId="35" borderId="0" xfId="0" applyFont="1" applyFill="1" applyAlignment="1">
      <alignment horizontal="center" vertical="center" wrapText="1"/>
    </xf>
    <xf numFmtId="0" fontId="22" fillId="35" borderId="0" xfId="0" applyFont="1" applyFill="1" applyAlignment="1">
      <alignment horizontal="left" vertical="center" indent="1"/>
    </xf>
    <xf numFmtId="166" fontId="22" fillId="35" borderId="0" xfId="0" applyNumberFormat="1" applyFont="1" applyFill="1" applyAlignment="1">
      <alignment horizontal="right" vertical="center" indent="1"/>
    </xf>
    <xf numFmtId="0" fontId="27" fillId="38" borderId="10" xfId="0" applyFont="1" applyFill="1" applyBorder="1" applyAlignment="1">
      <alignment horizontal="left" vertical="center" indent="1"/>
    </xf>
    <xf numFmtId="166" fontId="24" fillId="2" borderId="10" xfId="1" applyNumberFormat="1" applyFont="1" applyFill="1" applyBorder="1" applyAlignment="1">
      <alignment horizontal="right" vertical="center" indent="1"/>
    </xf>
    <xf numFmtId="166" fontId="24" fillId="40" borderId="10" xfId="1" applyNumberFormat="1" applyFont="1" applyFill="1" applyBorder="1" applyAlignment="1">
      <alignment horizontal="right" vertical="center" indent="1"/>
    </xf>
    <xf numFmtId="166" fontId="24" fillId="41" borderId="10" xfId="1" applyNumberFormat="1" applyFont="1" applyFill="1" applyBorder="1" applyAlignment="1">
      <alignment horizontal="right" vertical="center" indent="1"/>
    </xf>
    <xf numFmtId="0" fontId="28" fillId="39" borderId="10" xfId="0" applyFont="1" applyFill="1" applyBorder="1" applyAlignment="1">
      <alignment horizontal="left" vertical="center" indent="1"/>
    </xf>
    <xf numFmtId="0" fontId="26" fillId="37" borderId="10" xfId="0" applyFont="1" applyFill="1" applyBorder="1" applyAlignment="1">
      <alignment horizontal="left" vertical="center" indent="1"/>
    </xf>
    <xf numFmtId="0" fontId="22" fillId="0" borderId="11" xfId="0" applyFont="1" applyBorder="1" applyAlignment="1">
      <alignment horizontal="left" vertical="center" indent="1"/>
    </xf>
    <xf numFmtId="0" fontId="22" fillId="0" borderId="12" xfId="0" applyFont="1" applyBorder="1" applyAlignment="1">
      <alignment horizontal="right" vertical="center" indent="1"/>
    </xf>
    <xf numFmtId="0" fontId="22" fillId="0" borderId="13" xfId="0" applyFont="1" applyBorder="1" applyAlignment="1">
      <alignment horizontal="right" vertical="center" indent="1"/>
    </xf>
    <xf numFmtId="0" fontId="22" fillId="0" borderId="14" xfId="0" applyFont="1" applyBorder="1" applyAlignment="1">
      <alignment horizontal="left" vertical="center" indent="1" shrinkToFit="1"/>
    </xf>
    <xf numFmtId="166" fontId="22" fillId="0" borderId="10" xfId="0" applyNumberFormat="1" applyFont="1" applyBorder="1" applyAlignment="1">
      <alignment horizontal="right" vertical="center" indent="1"/>
    </xf>
    <xf numFmtId="0" fontId="22" fillId="42" borderId="14" xfId="0" applyFont="1" applyFill="1" applyBorder="1" applyAlignment="1">
      <alignment horizontal="left" vertical="center" indent="1" shrinkToFit="1"/>
    </xf>
    <xf numFmtId="166" fontId="22" fillId="42" borderId="10" xfId="0" applyNumberFormat="1" applyFont="1" applyFill="1" applyBorder="1" applyAlignment="1">
      <alignment horizontal="right" vertical="center" indent="1"/>
    </xf>
    <xf numFmtId="0" fontId="22" fillId="2" borderId="14" xfId="0" applyFont="1" applyFill="1" applyBorder="1" applyAlignment="1">
      <alignment horizontal="left" vertical="center" indent="1" shrinkToFit="1"/>
    </xf>
    <xf numFmtId="166" fontId="22" fillId="2" borderId="10" xfId="0" applyNumberFormat="1" applyFont="1" applyFill="1" applyBorder="1" applyAlignment="1">
      <alignment horizontal="right" vertical="center" indent="1"/>
    </xf>
    <xf numFmtId="0" fontId="22" fillId="36" borderId="14" xfId="0" applyFont="1" applyFill="1" applyBorder="1" applyAlignment="1">
      <alignment horizontal="left" vertical="center" indent="1" shrinkToFit="1"/>
    </xf>
    <xf numFmtId="166" fontId="22" fillId="36" borderId="10" xfId="0" applyNumberFormat="1" applyFont="1" applyFill="1" applyBorder="1" applyAlignment="1">
      <alignment horizontal="right" vertical="center" indent="1"/>
    </xf>
    <xf numFmtId="0" fontId="22" fillId="0" borderId="14" xfId="0" applyFont="1" applyBorder="1" applyAlignment="1">
      <alignment horizontal="left" vertical="center" indent="1"/>
    </xf>
    <xf numFmtId="0" fontId="22" fillId="0" borderId="10" xfId="0" applyFont="1" applyBorder="1" applyAlignment="1">
      <alignment horizontal="right" vertical="center" indent="1"/>
    </xf>
    <xf numFmtId="166" fontId="25" fillId="36" borderId="10" xfId="1" applyNumberFormat="1" applyFont="1" applyFill="1" applyBorder="1" applyAlignment="1" applyProtection="1">
      <alignment horizontal="right" vertical="center" indent="1"/>
      <protection locked="0"/>
    </xf>
    <xf numFmtId="166" fontId="24" fillId="2" borderId="10" xfId="1" applyNumberFormat="1" applyFont="1" applyFill="1" applyBorder="1" applyAlignment="1" applyProtection="1">
      <alignment horizontal="right" vertical="center" indent="1"/>
      <protection locked="0"/>
    </xf>
    <xf numFmtId="166" fontId="24" fillId="40" borderId="10" xfId="1" applyNumberFormat="1" applyFont="1" applyFill="1" applyBorder="1" applyAlignment="1" applyProtection="1">
      <alignment horizontal="right" vertical="center" indent="1"/>
      <protection locked="0"/>
    </xf>
    <xf numFmtId="166" fontId="24" fillId="36" borderId="10" xfId="1" applyNumberFormat="1" applyFont="1" applyFill="1" applyBorder="1" applyAlignment="1" applyProtection="1">
      <alignment horizontal="right" vertical="center" indent="1"/>
      <protection locked="0"/>
    </xf>
    <xf numFmtId="166" fontId="22" fillId="0" borderId="15" xfId="0" applyNumberFormat="1" applyFont="1" applyBorder="1" applyAlignment="1" applyProtection="1">
      <alignment horizontal="right" vertical="center" indent="1"/>
      <protection locked="0"/>
    </xf>
    <xf numFmtId="166" fontId="22" fillId="42" borderId="15" xfId="0" applyNumberFormat="1" applyFont="1" applyFill="1" applyBorder="1" applyAlignment="1" applyProtection="1">
      <alignment horizontal="right" vertical="center" indent="1"/>
      <protection locked="0"/>
    </xf>
    <xf numFmtId="166" fontId="22" fillId="2" borderId="15" xfId="0" applyNumberFormat="1" applyFont="1" applyFill="1" applyBorder="1" applyAlignment="1" applyProtection="1">
      <alignment horizontal="right" vertical="center" indent="1"/>
      <protection locked="0"/>
    </xf>
    <xf numFmtId="166" fontId="22" fillId="36" borderId="15" xfId="0" applyNumberFormat="1" applyFont="1" applyFill="1" applyBorder="1" applyAlignment="1" applyProtection="1">
      <alignment horizontal="right" vertical="center" indent="1"/>
      <protection locked="0"/>
    </xf>
    <xf numFmtId="166" fontId="22" fillId="37" borderId="18" xfId="0" applyNumberFormat="1" applyFont="1" applyFill="1" applyBorder="1" applyAlignment="1" applyProtection="1">
      <alignment horizontal="right" vertical="center" indent="1"/>
      <protection locked="0"/>
    </xf>
    <xf numFmtId="166" fontId="22" fillId="37" borderId="17" xfId="0" applyNumberFormat="1" applyFont="1" applyFill="1" applyBorder="1" applyAlignment="1" applyProtection="1">
      <alignment horizontal="right" vertical="center" indent="1"/>
      <protection locked="0"/>
    </xf>
    <xf numFmtId="166" fontId="24" fillId="0" borderId="10" xfId="1" applyNumberFormat="1" applyFont="1" applyFill="1" applyBorder="1" applyAlignment="1" applyProtection="1">
      <alignment horizontal="right" vertical="center" indent="1"/>
      <protection locked="0"/>
    </xf>
    <xf numFmtId="0" fontId="30" fillId="37" borderId="16" xfId="0" applyFont="1" applyFill="1" applyBorder="1" applyAlignment="1">
      <alignment horizontal="left" vertical="center" indent="1" shrinkToFit="1"/>
    </xf>
    <xf numFmtId="0" fontId="24" fillId="2" borderId="10" xfId="0" applyFont="1" applyFill="1" applyBorder="1" applyAlignment="1">
      <alignment horizontal="left" vertical="center" indent="1" shrinkToFit="1"/>
    </xf>
    <xf numFmtId="0" fontId="24" fillId="40" borderId="10" xfId="0" applyFont="1" applyFill="1" applyBorder="1" applyAlignment="1">
      <alignment horizontal="left" vertical="center" indent="1" shrinkToFit="1"/>
    </xf>
    <xf numFmtId="0" fontId="26" fillId="36" borderId="10" xfId="0" applyFont="1" applyFill="1" applyBorder="1" applyAlignment="1">
      <alignment horizontal="left" vertical="center" indent="1" shrinkToFit="1"/>
    </xf>
    <xf numFmtId="0" fontId="26" fillId="0" borderId="15" xfId="0" applyFont="1" applyBorder="1" applyAlignment="1">
      <alignment horizontal="left" vertical="center" indent="1"/>
    </xf>
    <xf numFmtId="0" fontId="28" fillId="0" borderId="19" xfId="0" applyFont="1" applyBorder="1" applyAlignment="1">
      <alignment horizontal="left" vertical="center" indent="1"/>
    </xf>
    <xf numFmtId="0" fontId="28" fillId="0" borderId="14" xfId="0" applyFont="1" applyBorder="1" applyAlignment="1">
      <alignment horizontal="left" vertical="center" indent="1"/>
    </xf>
    <xf numFmtId="0" fontId="29" fillId="3" borderId="0" xfId="0" applyFont="1" applyFill="1" applyAlignment="1">
      <alignment horizontal="right" vertical="center"/>
    </xf>
    <xf numFmtId="0" fontId="25" fillId="36" borderId="10" xfId="0" applyFont="1" applyFill="1" applyBorder="1" applyAlignment="1">
      <alignment horizontal="left" vertical="center" wrapText="1" indent="1"/>
    </xf>
    <xf numFmtId="0" fontId="24" fillId="2" borderId="10" xfId="0" applyFont="1" applyFill="1" applyBorder="1" applyAlignment="1">
      <alignment horizontal="left" vertical="center" wrapText="1" indent="1"/>
    </xf>
    <xf numFmtId="0" fontId="24" fillId="41" borderId="10" xfId="0" applyFont="1" applyFill="1" applyBorder="1" applyAlignment="1">
      <alignment horizontal="left" vertical="center" wrapText="1" indent="1"/>
    </xf>
    <xf numFmtId="0" fontId="28" fillId="39" borderId="10" xfId="0" applyFont="1" applyFill="1" applyBorder="1" applyAlignment="1">
      <alignment horizontal="left" vertical="center" indent="1"/>
    </xf>
    <xf numFmtId="0" fontId="27" fillId="38" borderId="10" xfId="0" applyFont="1" applyFill="1" applyBorder="1" applyAlignment="1">
      <alignment horizontal="left" vertical="center" indent="1"/>
    </xf>
    <xf numFmtId="0" fontId="24" fillId="40" borderId="10" xfId="0" applyFont="1" applyFill="1" applyBorder="1" applyAlignment="1">
      <alignment horizontal="left" vertical="center" wrapText="1" indent="1"/>
    </xf>
    <xf numFmtId="0" fontId="24" fillId="40" borderId="15" xfId="0" applyFont="1" applyFill="1" applyBorder="1" applyAlignment="1">
      <alignment horizontal="left" vertical="center" wrapText="1" indent="1"/>
    </xf>
    <xf numFmtId="0" fontId="24" fillId="40" borderId="14" xfId="0" applyFont="1" applyFill="1" applyBorder="1" applyAlignment="1">
      <alignment horizontal="left" vertical="center" wrapText="1" indent="1"/>
    </xf>
    <xf numFmtId="0" fontId="0" fillId="35" borderId="0" xfId="0" applyFill="1" applyAlignment="1">
      <alignment horizontal="left"/>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2" builtinId="3" customBuiltin="1"/>
    <cellStyle name="Comma [0]" xfId="3" builtinId="6" customBuiltin="1"/>
    <cellStyle name="Currency" xfId="1"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ustomBuiltin="1"/>
    <cellStyle name="Note" xfId="20" builtinId="10" customBuiltin="1"/>
    <cellStyle name="Output" xfId="15" builtinId="21" customBuiltin="1"/>
    <cellStyle name="Percent" xfId="5" builtinId="5" customBuiltin="1"/>
    <cellStyle name="Title" xfId="6" builtinId="15" customBuiltin="1"/>
    <cellStyle name="Total" xfId="22" builtinId="25" customBuiltin="1"/>
    <cellStyle name="Warning Text" xfId="19" builtinId="11" customBuiltin="1"/>
  </cellStyles>
  <dxfs count="26">
    <dxf>
      <font>
        <b val="0"/>
        <i val="0"/>
        <strike val="0"/>
        <condense val="0"/>
        <extend val="0"/>
        <outline val="0"/>
        <shadow val="0"/>
        <u val="none"/>
        <vertAlign val="baseline"/>
        <sz val="12"/>
        <color theme="1"/>
        <name val="Segoe UI"/>
        <family val="2"/>
        <scheme val="minor"/>
      </font>
      <numFmt numFmtId="166" formatCode="&quot;$&quot;#,##0"/>
      <fill>
        <patternFill patternType="solid">
          <fgColor indexed="64"/>
          <bgColor theme="4" tint="0.59999389629810485"/>
        </patternFill>
      </fill>
      <alignment horizontal="right" vertical="center" textRotation="0" wrapText="0" indent="1"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Segoe UI"/>
        <family val="2"/>
        <scheme val="minor"/>
      </font>
      <numFmt numFmtId="166" formatCode="&quot;$&quot;#,##0"/>
      <fill>
        <patternFill patternType="solid">
          <fgColor indexed="64"/>
          <bgColor theme="4" tint="0.5999938962981048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minor"/>
      </font>
      <numFmt numFmtId="166" formatCode="&quot;$&quot;#,##0"/>
      <fill>
        <patternFill patternType="solid">
          <fgColor indexed="64"/>
          <bgColor theme="4" tint="0.5999938962981048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theme="1"/>
        <name val="Segoe UI"/>
        <family val="2"/>
        <scheme val="minor"/>
      </font>
      <fill>
        <patternFill patternType="solid">
          <fgColor indexed="64"/>
          <bgColor theme="4" tint="0.59999389629810485"/>
        </patternFill>
      </fill>
      <alignment horizontal="left" vertical="center" textRotation="0" wrapText="0" indent="1" justifyLastLine="0" shrinkToFit="0" readingOrder="0"/>
      <border diagonalUp="0" diagonalDown="0" outline="0">
        <left/>
        <right style="thin">
          <color indexed="64"/>
        </right>
        <top style="thin">
          <color indexed="64"/>
        </top>
        <bottom/>
      </border>
    </dxf>
    <dxf>
      <border>
        <top style="thin">
          <color indexed="64"/>
        </top>
      </border>
    </dxf>
    <dxf>
      <font>
        <strike val="0"/>
        <outline val="0"/>
        <shadow val="0"/>
        <u val="none"/>
        <vertAlign val="baseline"/>
        <sz val="12"/>
        <color theme="1"/>
        <name val="Segoe UI"/>
        <family val="2"/>
        <scheme val="minor"/>
      </font>
      <fill>
        <patternFill patternType="solid">
          <fgColor indexed="64"/>
          <bgColor theme="4" tint="0.59999389629810485"/>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minor"/>
      </font>
    </dxf>
    <dxf>
      <border>
        <bottom style="thin">
          <color indexed="64"/>
        </bottom>
      </border>
    </dxf>
    <dxf>
      <font>
        <strike val="0"/>
        <outline val="0"/>
        <shadow val="0"/>
        <u val="none"/>
        <vertAlign val="baseline"/>
        <sz val="12"/>
        <color theme="1"/>
        <name val="Segoe UI"/>
        <family val="2"/>
        <scheme val="minor"/>
      </font>
      <border diagonalUp="0" diagonalDown="0">
        <left style="thin">
          <color indexed="64"/>
        </left>
        <right style="thin">
          <color indexed="64"/>
        </right>
        <top/>
        <bottom/>
        <vertical style="thin">
          <color indexed="64"/>
        </vertical>
        <horizontal style="thin">
          <color indexed="64"/>
        </horizontal>
      </border>
    </dxf>
    <dxf>
      <font>
        <b val="0"/>
        <i val="0"/>
      </font>
    </dxf>
    <dxf>
      <font>
        <b/>
        <i val="0"/>
      </font>
    </dxf>
    <dxf>
      <font>
        <b/>
        <i val="0"/>
        <color theme="3"/>
      </font>
      <fill>
        <patternFill>
          <bgColor theme="4"/>
        </patternFill>
      </fill>
    </dxf>
    <dxf>
      <font>
        <b val="0"/>
        <i val="0"/>
      </font>
      <fill>
        <patternFill>
          <bgColor theme="6" tint="0.79998168889431442"/>
        </patternFill>
      </fill>
    </dxf>
    <dxf>
      <font>
        <b val="0"/>
        <i val="0"/>
      </font>
    </dxf>
    <dxf>
      <font>
        <b val="0"/>
        <i val="0"/>
      </font>
      <fill>
        <patternFill>
          <bgColor theme="6" tint="0.59996337778862885"/>
        </patternFill>
      </fill>
    </dxf>
    <dxf>
      <font>
        <b/>
        <i val="0"/>
        <color theme="0"/>
      </font>
      <fill>
        <patternFill>
          <fgColor auto="1"/>
          <bgColor theme="7" tint="-0.24994659260841701"/>
        </patternFill>
      </fill>
    </dxf>
    <dxf>
      <font>
        <b val="0"/>
        <i val="0"/>
      </font>
    </dxf>
    <dxf>
      <font>
        <b/>
        <i val="0"/>
      </font>
    </dxf>
    <dxf>
      <font>
        <b/>
        <i val="0"/>
      </font>
    </dxf>
    <dxf>
      <fill>
        <patternFill>
          <bgColor theme="4" tint="0.79998168889431442"/>
        </patternFill>
      </fill>
    </dxf>
    <dxf>
      <font>
        <b/>
        <i val="0"/>
      </font>
      <fill>
        <patternFill>
          <bgColor theme="4" tint="0.59996337778862885"/>
        </patternFill>
      </fill>
    </dxf>
    <dxf>
      <font>
        <b/>
        <i val="0"/>
        <color theme="0"/>
      </font>
      <fill>
        <patternFill>
          <bgColor theme="4"/>
        </patternFill>
      </fill>
    </dxf>
    <dxf>
      <fill>
        <patternFill>
          <bgColor theme="4" tint="0.79998168889431442"/>
        </patternFill>
      </fill>
    </dxf>
    <dxf>
      <fill>
        <patternFill>
          <bgColor theme="4" tint="0.59996337778862885"/>
        </patternFill>
      </fill>
    </dxf>
    <dxf>
      <font>
        <b/>
        <i val="0"/>
        <color theme="0"/>
      </font>
      <fill>
        <patternFill>
          <bgColor theme="4"/>
        </patternFill>
      </fill>
    </dxf>
  </dxfs>
  <tableStyles count="5" defaultTableStyle="TableStyleMedium9">
    <tableStyle name="Blue table" pivot="0" count="3" xr9:uid="{327A2072-7384-7643-ACA5-979081BAF447}">
      <tableStyleElement type="headerRow" dxfId="25"/>
      <tableStyleElement type="totalRow" dxfId="24"/>
      <tableStyleElement type="secondRowStripe" dxfId="23"/>
    </tableStyle>
    <tableStyle name="Blue with font difference" pivot="0" count="3" xr9:uid="{0C47AEDC-FC2D-0D45-80F6-CBD6577F9047}">
      <tableStyleElement type="headerRow" dxfId="22"/>
      <tableStyleElement type="totalRow" dxfId="21"/>
      <tableStyleElement type="secondRowStripe" dxfId="20"/>
    </tableStyle>
    <tableStyle name="Budget" pivot="0" count="3" xr9:uid="{00000000-0011-0000-FFFF-FFFF00000000}">
      <tableStyleElement type="headerRow" dxfId="19"/>
      <tableStyleElement type="totalRow" dxfId="18"/>
      <tableStyleElement type="firstColumn" dxfId="17"/>
    </tableStyle>
    <tableStyle name="Table Style 1" pivot="0" count="4" xr9:uid="{E09A2B07-CFA1-D14C-B0BE-9D42AD30DFF1}">
      <tableStyleElement type="headerRow" dxfId="16"/>
      <tableStyleElement type="totalRow" dxfId="15"/>
      <tableStyleElement type="firstRowStripe" dxfId="14"/>
      <tableStyleElement type="secondRowStripe" dxfId="13"/>
    </tableStyle>
    <tableStyle name="Transport" pivot="0" count="3" xr9:uid="{00000000-0011-0000-FFFF-FFFF01000000}">
      <tableStyleElement type="headerRow" dxfId="12"/>
      <tableStyleElement type="totalRow" dxfId="11"/>
      <tableStyleElement type="firstColumn" dxfId="10"/>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xdr:row>
      <xdr:rowOff>161925</xdr:rowOff>
    </xdr:from>
    <xdr:to>
      <xdr:col>3</xdr:col>
      <xdr:colOff>177934</xdr:colOff>
      <xdr:row>1</xdr:row>
      <xdr:rowOff>1146431</xdr:rowOff>
    </xdr:to>
    <xdr:pic>
      <xdr:nvPicPr>
        <xdr:cNvPr id="6" name="Picture 5">
          <a:extLst>
            <a:ext uri="{FF2B5EF4-FFF2-40B4-BE49-F238E27FC236}">
              <a16:creationId xmlns:a16="http://schemas.microsoft.com/office/drawing/2014/main" id="{255034DA-F8C7-5F57-A66F-A816C2E1B695}"/>
            </a:ext>
          </a:extLst>
        </xdr:cNvPr>
        <xdr:cNvPicPr>
          <a:picLocks noChangeAspect="1"/>
        </xdr:cNvPicPr>
      </xdr:nvPicPr>
      <xdr:blipFill>
        <a:blip xmlns:r="http://schemas.openxmlformats.org/officeDocument/2006/relationships" r:embed="rId1"/>
        <a:stretch>
          <a:fillRect/>
        </a:stretch>
      </xdr:blipFill>
      <xdr:spPr>
        <a:xfrm>
          <a:off x="733425" y="542925"/>
          <a:ext cx="3578359" cy="9845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G4:J20" totalsRowShown="0" headerRowDxfId="9" dataDxfId="7" totalsRowDxfId="5" headerRowBorderDxfId="8" tableBorderDxfId="6" totalsRowBorderDxfId="4">
  <autoFilter ref="G4:J20" xr:uid="{00000000-0009-0000-0100-000001000000}">
    <filterColumn colId="0" hiddenButton="1"/>
    <filterColumn colId="1" hiddenButton="1"/>
    <filterColumn colId="2" hiddenButton="1"/>
    <filterColumn colId="3" hiddenButton="1"/>
  </autoFilter>
  <tableColumns count="4">
    <tableColumn id="1" xr3:uid="{00000000-0010-0000-0000-000001000000}" name="Item Description**" totalsRowDxfId="3"/>
    <tableColumn id="2" xr3:uid="{00000000-0010-0000-0000-000002000000}" name="Projected cost" totalsRowDxfId="2"/>
    <tableColumn id="3" xr3:uid="{00000000-0010-0000-0000-000003000000}" name="Actual cost" totalsRowDxfId="1"/>
    <tableColumn id="4" xr3:uid="{00000000-0010-0000-0000-000004000000}" name="Difference" totalsRowDxfId="0">
      <calculatedColumnFormula>Housing[[#This Row],[Projected cost]]-Housing[[#This Row],[Actual cost]]</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Housing Costs in this table. Difference is auto-calculated, and icons are updated"/>
    </ext>
  </extLst>
</table>
</file>

<file path=xl/theme/theme1.xml><?xml version="1.0" encoding="utf-8"?>
<a:theme xmlns:a="http://schemas.openxmlformats.org/drawingml/2006/main" name="Office Theme">
  <a:themeElements>
    <a:clrScheme name="Custom 2">
      <a:dk1>
        <a:srgbClr val="51204D"/>
      </a:dk1>
      <a:lt1>
        <a:srgbClr val="FFFFFF"/>
      </a:lt1>
      <a:dk2>
        <a:srgbClr val="D02B85"/>
      </a:dk2>
      <a:lt2>
        <a:srgbClr val="F4A735"/>
      </a:lt2>
      <a:accent1>
        <a:srgbClr val="51204D"/>
      </a:accent1>
      <a:accent2>
        <a:srgbClr val="D02B85"/>
      </a:accent2>
      <a:accent3>
        <a:srgbClr val="FFFFFF"/>
      </a:accent3>
      <a:accent4>
        <a:srgbClr val="F4A735"/>
      </a:accent4>
      <a:accent5>
        <a:srgbClr val="51204D"/>
      </a:accent5>
      <a:accent6>
        <a:srgbClr val="FFFFFF"/>
      </a:accent6>
      <a:hlink>
        <a:srgbClr val="0070C0"/>
      </a:hlink>
      <a:folHlink>
        <a:srgbClr val="954F72"/>
      </a:folHlink>
    </a:clrScheme>
    <a:fontScheme name="Custom 16">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23"/>
  <sheetViews>
    <sheetView showGridLines="0" tabSelected="1" topLeftCell="A2" zoomScale="90" zoomScaleNormal="90" workbookViewId="0">
      <selection activeCell="O17" sqref="O17"/>
    </sheetView>
  </sheetViews>
  <sheetFormatPr defaultColWidth="8.85546875" defaultRowHeight="14.25" x14ac:dyDescent="0.25"/>
  <cols>
    <col min="1" max="1" width="5" style="1" customWidth="1"/>
    <col min="2" max="2" width="38.85546875" style="1" customWidth="1"/>
    <col min="3" max="5" width="18.140625" style="1" customWidth="1"/>
    <col min="6" max="6" width="5" style="1" customWidth="1"/>
    <col min="7" max="7" width="38.85546875" style="1" customWidth="1"/>
    <col min="8" max="10" width="18.140625" style="1" customWidth="1"/>
    <col min="11" max="11" width="5" style="1" customWidth="1"/>
  </cols>
  <sheetData>
    <row r="1" spans="1:11" ht="30" customHeight="1" x14ac:dyDescent="0.25">
      <c r="K1" s="1" t="s">
        <v>14</v>
      </c>
    </row>
    <row r="2" spans="1:11" ht="99.95" customHeight="1" x14ac:dyDescent="0.25">
      <c r="A2" s="2"/>
      <c r="B2" s="46" t="s">
        <v>19</v>
      </c>
      <c r="C2" s="46"/>
      <c r="D2" s="46"/>
      <c r="E2" s="46"/>
      <c r="F2" s="46"/>
      <c r="G2" s="46"/>
      <c r="H2" s="46"/>
      <c r="I2" s="46"/>
      <c r="J2" s="46"/>
    </row>
    <row r="3" spans="1:11" ht="27.95" customHeight="1" x14ac:dyDescent="0.25">
      <c r="A3" s="3"/>
      <c r="B3" s="4"/>
      <c r="C3" s="4"/>
      <c r="D3" s="4"/>
      <c r="E3" s="4"/>
      <c r="F3" s="4"/>
      <c r="G3" s="4"/>
      <c r="H3" s="4"/>
      <c r="I3" s="4"/>
      <c r="J3" s="4"/>
    </row>
    <row r="4" spans="1:11" ht="27.95" customHeight="1" x14ac:dyDescent="0.25">
      <c r="A4" s="3"/>
      <c r="B4" s="51" t="s">
        <v>17</v>
      </c>
      <c r="C4" s="48" t="s">
        <v>15</v>
      </c>
      <c r="D4" s="48"/>
      <c r="E4" s="10"/>
      <c r="F4" s="5"/>
      <c r="G4" s="15" t="s">
        <v>25</v>
      </c>
      <c r="H4" s="16" t="s">
        <v>11</v>
      </c>
      <c r="I4" s="16" t="s">
        <v>12</v>
      </c>
      <c r="J4" s="17" t="s">
        <v>1</v>
      </c>
    </row>
    <row r="5" spans="1:11" ht="27.95" customHeight="1" x14ac:dyDescent="0.25">
      <c r="A5" s="3"/>
      <c r="B5" s="51"/>
      <c r="C5" s="53" t="s">
        <v>20</v>
      </c>
      <c r="D5" s="54"/>
      <c r="E5" s="11"/>
      <c r="F5" s="5"/>
      <c r="G5" s="26"/>
      <c r="H5" s="27"/>
      <c r="I5" s="27"/>
      <c r="J5" s="32">
        <f>Housing[[#This Row],[Projected cost]]-Housing[[#This Row],[Actual cost]]</f>
        <v>0</v>
      </c>
    </row>
    <row r="6" spans="1:11" ht="27.95" customHeight="1" x14ac:dyDescent="0.25">
      <c r="A6" s="3"/>
      <c r="B6" s="51"/>
      <c r="C6" s="49" t="s">
        <v>16</v>
      </c>
      <c r="D6" s="49"/>
      <c r="E6" s="12"/>
      <c r="F6" s="5"/>
      <c r="G6" s="18"/>
      <c r="H6" s="19"/>
      <c r="I6" s="19"/>
      <c r="J6" s="32">
        <f>Housing[[#This Row],[Projected cost]]-Housing[[#This Row],[Actual cost]]</f>
        <v>0</v>
      </c>
    </row>
    <row r="7" spans="1:11" ht="27.95" customHeight="1" x14ac:dyDescent="0.25">
      <c r="A7" s="3"/>
      <c r="B7" s="51"/>
      <c r="C7" s="52" t="s">
        <v>24</v>
      </c>
      <c r="D7" s="52"/>
      <c r="E7" s="11"/>
      <c r="F7" s="5"/>
      <c r="G7" s="18"/>
      <c r="H7" s="19"/>
      <c r="I7" s="19"/>
      <c r="J7" s="32">
        <f>Housing[[#This Row],[Projected cost]]-Housing[[#This Row],[Actual cost]]</f>
        <v>0</v>
      </c>
    </row>
    <row r="8" spans="1:11" ht="27.95" customHeight="1" x14ac:dyDescent="0.25">
      <c r="A8" s="3"/>
      <c r="B8" s="51"/>
      <c r="C8" s="47" t="s">
        <v>0</v>
      </c>
      <c r="D8" s="47"/>
      <c r="E8" s="28">
        <f>SUM(E4:E6)</f>
        <v>0</v>
      </c>
      <c r="F8" s="5"/>
      <c r="G8" s="18"/>
      <c r="H8" s="19"/>
      <c r="I8" s="19"/>
      <c r="J8" s="32">
        <f>Housing[[#This Row],[Projected cost]]-Housing[[#This Row],[Actual cost]]</f>
        <v>0</v>
      </c>
    </row>
    <row r="9" spans="1:11" ht="27.95" customHeight="1" x14ac:dyDescent="0.25">
      <c r="A9" s="3"/>
      <c r="B9" s="50" t="s">
        <v>21</v>
      </c>
      <c r="C9" s="48" t="s">
        <v>18</v>
      </c>
      <c r="D9" s="48"/>
      <c r="E9" s="10"/>
      <c r="F9" s="5"/>
      <c r="G9" s="18"/>
      <c r="H9" s="19"/>
      <c r="I9" s="19"/>
      <c r="J9" s="32">
        <f>Housing[[#This Row],[Projected cost]]-Housing[[#This Row],[Actual cost]]</f>
        <v>0</v>
      </c>
    </row>
    <row r="10" spans="1:11" ht="27.95" customHeight="1" x14ac:dyDescent="0.25">
      <c r="A10" s="3"/>
      <c r="B10" s="50"/>
      <c r="C10" s="53" t="s">
        <v>20</v>
      </c>
      <c r="D10" s="54"/>
      <c r="E10" s="11"/>
      <c r="F10" s="5"/>
      <c r="G10" s="18"/>
      <c r="H10" s="19"/>
      <c r="I10" s="19"/>
      <c r="J10" s="32">
        <f>Housing[[#This Row],[Projected cost]]-Housing[[#This Row],[Actual cost]]</f>
        <v>0</v>
      </c>
    </row>
    <row r="11" spans="1:11" ht="27.95" customHeight="1" x14ac:dyDescent="0.25">
      <c r="A11" s="3"/>
      <c r="B11" s="50"/>
      <c r="C11" s="49" t="s">
        <v>16</v>
      </c>
      <c r="D11" s="49"/>
      <c r="E11" s="12"/>
      <c r="F11" s="5"/>
      <c r="G11" s="18"/>
      <c r="H11" s="19"/>
      <c r="I11" s="19"/>
      <c r="J11" s="32">
        <f>Housing[[#This Row],[Projected cost]]-Housing[[#This Row],[Actual cost]]</f>
        <v>0</v>
      </c>
    </row>
    <row r="12" spans="1:11" ht="27.95" customHeight="1" x14ac:dyDescent="0.25">
      <c r="A12" s="3"/>
      <c r="B12" s="50"/>
      <c r="C12" s="52" t="s">
        <v>24</v>
      </c>
      <c r="D12" s="52"/>
      <c r="E12" s="11"/>
      <c r="F12" s="5"/>
      <c r="G12" s="18"/>
      <c r="H12" s="19"/>
      <c r="I12" s="19"/>
      <c r="J12" s="32">
        <f>Housing[[#This Row],[Projected cost]]-Housing[[#This Row],[Actual cost]]</f>
        <v>0</v>
      </c>
    </row>
    <row r="13" spans="1:11" ht="27.95" customHeight="1" x14ac:dyDescent="0.25">
      <c r="A13" s="3"/>
      <c r="B13" s="50"/>
      <c r="C13" s="47" t="s">
        <v>0</v>
      </c>
      <c r="D13" s="47"/>
      <c r="E13" s="28">
        <f>SUM(E9:E11)</f>
        <v>0</v>
      </c>
      <c r="F13" s="5"/>
      <c r="G13" s="18"/>
      <c r="H13" s="19"/>
      <c r="I13" s="19"/>
      <c r="J13" s="32">
        <f>Housing[[#This Row],[Projected cost]]-Housing[[#This Row],[Actual cost]]</f>
        <v>0</v>
      </c>
    </row>
    <row r="14" spans="1:11" ht="27.95" customHeight="1" x14ac:dyDescent="0.25">
      <c r="A14" s="3"/>
      <c r="B14" s="6"/>
      <c r="C14" s="6"/>
      <c r="D14" s="6"/>
      <c r="E14" s="6"/>
      <c r="F14" s="6"/>
      <c r="G14" s="18"/>
      <c r="H14" s="19"/>
      <c r="I14" s="19"/>
      <c r="J14" s="32">
        <f>Housing[[#This Row],[Projected cost]]-Housing[[#This Row],[Actual cost]]</f>
        <v>0</v>
      </c>
    </row>
    <row r="15" spans="1:11" ht="27.95" customHeight="1" x14ac:dyDescent="0.25">
      <c r="A15" s="3"/>
      <c r="B15" s="9" t="s">
        <v>2</v>
      </c>
      <c r="C15" s="40" t="s">
        <v>9</v>
      </c>
      <c r="D15" s="40"/>
      <c r="E15" s="29">
        <f>H20</f>
        <v>0</v>
      </c>
      <c r="F15" s="6"/>
      <c r="G15" s="18"/>
      <c r="H15" s="19"/>
      <c r="I15" s="19"/>
      <c r="J15" s="32">
        <f>Housing[[#This Row],[Projected cost]]-Housing[[#This Row],[Actual cost]]</f>
        <v>0</v>
      </c>
    </row>
    <row r="16" spans="1:11" ht="27.95" customHeight="1" x14ac:dyDescent="0.25">
      <c r="A16" s="3"/>
      <c r="B16" s="13" t="s">
        <v>3</v>
      </c>
      <c r="C16" s="41" t="s">
        <v>10</v>
      </c>
      <c r="D16" s="41"/>
      <c r="E16" s="30">
        <f>I20</f>
        <v>0</v>
      </c>
      <c r="F16" s="6"/>
      <c r="G16" s="18"/>
      <c r="H16" s="19"/>
      <c r="I16" s="19"/>
      <c r="J16" s="32">
        <f>Housing[[#This Row],[Projected cost]]-Housing[[#This Row],[Actual cost]]</f>
        <v>0</v>
      </c>
    </row>
    <row r="17" spans="1:10" ht="27.95" customHeight="1" x14ac:dyDescent="0.25">
      <c r="A17" s="3"/>
      <c r="B17" s="42" t="s">
        <v>13</v>
      </c>
      <c r="C17" s="42"/>
      <c r="D17" s="42"/>
      <c r="E17" s="31">
        <f>E15-E16</f>
        <v>0</v>
      </c>
      <c r="F17" s="6"/>
      <c r="G17" s="20"/>
      <c r="H17" s="21"/>
      <c r="I17" s="21"/>
      <c r="J17" s="33">
        <f>Housing[[#This Row],[Projected cost]]-Housing[[#This Row],[Actual cost]]</f>
        <v>0</v>
      </c>
    </row>
    <row r="18" spans="1:10" ht="27.95" customHeight="1" x14ac:dyDescent="0.25">
      <c r="A18" s="3"/>
      <c r="B18" s="14" t="s">
        <v>4</v>
      </c>
      <c r="C18" s="40" t="s">
        <v>7</v>
      </c>
      <c r="D18" s="40"/>
      <c r="E18" s="29">
        <f>E8-E15</f>
        <v>0</v>
      </c>
      <c r="F18" s="6"/>
      <c r="G18" s="22"/>
      <c r="H18" s="23"/>
      <c r="I18" s="23"/>
      <c r="J18" s="34">
        <f>Housing[[#This Row],[Projected cost]]-Housing[[#This Row],[Actual cost]]</f>
        <v>0</v>
      </c>
    </row>
    <row r="19" spans="1:10" ht="27.95" customHeight="1" x14ac:dyDescent="0.25">
      <c r="A19" s="3"/>
      <c r="B19" s="13" t="s">
        <v>5</v>
      </c>
      <c r="C19" s="41" t="s">
        <v>8</v>
      </c>
      <c r="D19" s="41"/>
      <c r="E19" s="30">
        <f>E13-E16</f>
        <v>0</v>
      </c>
      <c r="F19" s="6"/>
      <c r="G19" s="24"/>
      <c r="H19" s="25"/>
      <c r="I19" s="25"/>
      <c r="J19" s="35">
        <f>Housing[[#This Row],[Projected cost]]-Housing[[#This Row],[Actual cost]]</f>
        <v>0</v>
      </c>
    </row>
    <row r="20" spans="1:10" ht="27.95" customHeight="1" x14ac:dyDescent="0.25">
      <c r="A20" s="3"/>
      <c r="B20" s="43" t="s">
        <v>6</v>
      </c>
      <c r="C20" s="44"/>
      <c r="D20" s="45"/>
      <c r="E20" s="38">
        <f>E19-E18</f>
        <v>0</v>
      </c>
      <c r="F20" s="6"/>
      <c r="G20" s="39" t="s">
        <v>0</v>
      </c>
      <c r="H20" s="37">
        <f>SUM(H5:H19)</f>
        <v>0</v>
      </c>
      <c r="I20" s="37">
        <f>SUM(I5:I19)</f>
        <v>0</v>
      </c>
      <c r="J20" s="36">
        <f>Housing[[#This Row],[Projected cost]]-Housing[[#This Row],[Actual cost]]</f>
        <v>0</v>
      </c>
    </row>
    <row r="21" spans="1:10" ht="17.25" x14ac:dyDescent="0.25">
      <c r="G21" s="7"/>
      <c r="H21" s="8"/>
      <c r="I21" s="8"/>
      <c r="J21" s="8"/>
    </row>
    <row r="22" spans="1:10" x14ac:dyDescent="0.25">
      <c r="B22" s="55" t="s">
        <v>23</v>
      </c>
      <c r="C22" s="55"/>
      <c r="D22" s="55"/>
      <c r="E22" s="55"/>
      <c r="F22" s="55"/>
      <c r="G22" s="55"/>
      <c r="H22" s="55"/>
      <c r="I22" s="55"/>
      <c r="J22" s="55"/>
    </row>
    <row r="23" spans="1:10" x14ac:dyDescent="0.25">
      <c r="B23" s="1" t="s">
        <v>22</v>
      </c>
    </row>
  </sheetData>
  <mergeCells count="20">
    <mergeCell ref="B22:J22"/>
    <mergeCell ref="B20:D20"/>
    <mergeCell ref="B2:J2"/>
    <mergeCell ref="C8:D8"/>
    <mergeCell ref="C9:D9"/>
    <mergeCell ref="C11:D11"/>
    <mergeCell ref="C13:D13"/>
    <mergeCell ref="B9:B13"/>
    <mergeCell ref="B4:B8"/>
    <mergeCell ref="C4:D4"/>
    <mergeCell ref="C6:D6"/>
    <mergeCell ref="C7:D7"/>
    <mergeCell ref="C12:D12"/>
    <mergeCell ref="C10:D10"/>
    <mergeCell ref="C5:D5"/>
    <mergeCell ref="C15:D15"/>
    <mergeCell ref="C16:D16"/>
    <mergeCell ref="C18:D18"/>
    <mergeCell ref="C19:D19"/>
    <mergeCell ref="B17:D17"/>
  </mergeCells>
  <phoneticPr fontId="2" type="noConversion"/>
  <dataValidations count="24">
    <dataValidation allowBlank="1" showInputMessage="1" showErrorMessage="1" prompt="Title of this worksheet is in this cell. Continue to cell B4 to enter projected and actual income. Expense and balance summary are auto-calculated starting in cell E11." sqref="B2:J2" xr:uid="{00000000-0002-0000-0000-000001000000}"/>
    <dataValidation allowBlank="1" showInputMessage="1" showErrorMessage="1" prompt="Enter projected Income in cell E4 and Extra projected income in cell E5. Total projected monthly income is auto-calculated in cell E6. Actual Monthly Income label is in cell below." sqref="B4:B8" xr:uid="{00000000-0002-0000-0000-000002000000}"/>
    <dataValidation allowBlank="1" showInputMessage="1" showErrorMessage="1" prompt="Enter actual income 1 in this cell" sqref="E9:E10" xr:uid="{00000000-0002-0000-0000-000004000000}"/>
    <dataValidation allowBlank="1" showInputMessage="1" showErrorMessage="1" prompt="Enter actual extra income in this cell" sqref="E11:E12" xr:uid="{00000000-0002-0000-0000-000006000000}"/>
    <dataValidation allowBlank="1" showInputMessage="1" showErrorMessage="1" prompt="Total projected monthly income is auto calculated in this cell" sqref="E8" xr:uid="{00000000-0002-0000-0000-000008000000}"/>
    <dataValidation allowBlank="1" showInputMessage="1" showErrorMessage="1" prompt="Enter actual Income in cell E7 and Extra actual income in cell E8. Total actual monthly income is auto-calculated in cell E9. Income summary is auto-calculated starting in cell E11." sqref="B9:B13" xr:uid="{00000000-0002-0000-0000-000009000000}"/>
    <dataValidation allowBlank="1" showInputMessage="1" showErrorMessage="1" prompt="Total actual monthly income is auto calculated in this cell" sqref="E13" xr:uid="{00000000-0002-0000-0000-00000A000000}"/>
    <dataValidation allowBlank="1" showInputMessage="1" showErrorMessage="1" prompt="Projected Balance is auto-calculated in cell E14" sqref="B18" xr:uid="{00000000-0002-0000-0000-00000B000000}"/>
    <dataValidation allowBlank="1" showInputMessage="1" showErrorMessage="1" prompt="Sample Housing expenses are in this column under this heading" sqref="G4:G5" xr:uid="{00000000-0002-0000-0000-00000C000000}"/>
    <dataValidation allowBlank="1" showInputMessage="1" showErrorMessage="1" prompt="Enter Projected Cost in this column under this heading" sqref="H4:H5" xr:uid="{00000000-0002-0000-0000-00000D000000}"/>
    <dataValidation allowBlank="1" showInputMessage="1" showErrorMessage="1" prompt="Enter Actual Cost in this column under this heading" sqref="I4:I5" xr:uid="{00000000-0002-0000-0000-00000E000000}"/>
    <dataValidation allowBlank="1" showInputMessage="1" showErrorMessage="1" prompt="Enter projected income 1 in this cell" sqref="E4:E5" xr:uid="{00000000-0002-0000-0000-00002A000000}"/>
    <dataValidation allowBlank="1" showInputMessage="1" showErrorMessage="1" prompt="Enter projected extra income in this cell" sqref="E6:E7" xr:uid="{00000000-0002-0000-0000-00002B000000}"/>
    <dataValidation allowBlank="1" showInputMessage="1" showErrorMessage="1" prompt="Actual Balance is auto-calculated in cell E15" sqref="B19:B20" xr:uid="{00000000-0002-0000-0000-00002C000000}"/>
    <dataValidation allowBlank="1" showInputMessage="1" showErrorMessage="1" prompt="Total projected expense is auto calculated in this cell" sqref="E15" xr:uid="{00000000-0002-0000-0000-00002D000000}"/>
    <dataValidation allowBlank="1" showInputMessage="1" showErrorMessage="1" prompt="Total actual expense is auto calculated in this cell" sqref="E16" xr:uid="{00000000-0002-0000-0000-00002E000000}"/>
    <dataValidation allowBlank="1" showInputMessage="1" showErrorMessage="1" prompt="Total expense difference is auto calculated in this cell" sqref="E17" xr:uid="{00000000-0002-0000-0000-00002F000000}"/>
    <dataValidation allowBlank="1" showInputMessage="1" showErrorMessage="1" prompt="Total Projected Expense is auto-calculated in cell E11" sqref="B15" xr:uid="{00000000-0002-0000-0000-000030000000}"/>
    <dataValidation allowBlank="1" showInputMessage="1" showErrorMessage="1" prompt="Total Actual Expense is auto-calculated in cell E12" sqref="B16" xr:uid="{00000000-0002-0000-0000-000031000000}"/>
    <dataValidation allowBlank="1" showInputMessage="1" showErrorMessage="1" prompt="Projected balance is auto calculated in this cell" sqref="E18" xr:uid="{00000000-0002-0000-0000-000034000000}"/>
    <dataValidation allowBlank="1" showInputMessage="1" showErrorMessage="1" prompt="Actual balance is auto calculated in this cell" sqref="E19:E20" xr:uid="{00000000-0002-0000-0000-000035000000}"/>
    <dataValidation allowBlank="1" showInputMessage="1" showErrorMessage="1" prompt="Create Personal Monthly Budget in this worksheet. Projected and Actual income starts in cell B4. Sample tables for expense categories are in two columns starting in cells B18 and G18." sqref="A1" xr:uid="{97EEB7C7-B66C-4C3A-83F7-9AB368D645D5}"/>
    <dataValidation allowBlank="1" showInputMessage="1" showErrorMessage="1" prompt="Total Expense Difference is auto calculated in cell E13" sqref="B17" xr:uid="{802A55EA-7C0D-443C-9DCC-7DB2EABC31AE}"/>
    <dataValidation allowBlank="1" showInputMessage="1" showErrorMessage="1" prompt="Difference is auto calculated in this column under this heading" sqref="J4:J5" xr:uid="{19D84C59-7D7F-49C9-89EC-B0DFDEF9F784}"/>
  </dataValidations>
  <printOptions horizontalCentered="1"/>
  <pageMargins left="0.25" right="0.25" top="0.75" bottom="0.75" header="0.3" footer="0.3"/>
  <pageSetup paperSize="9" scale="51" fitToHeight="0" orientation="portrait" horizontalDpi="4294967292" r:id="rId1"/>
  <headerFooter differentFirst="1" alignWithMargins="0">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e311d7-aa6f-40be-a954-3c9816438469">
      <Value>1</Value>
    </TaxCatchAll>
    <ie6023c3f70d4f819ea7b9cbee50631e xmlns="c3e311d7-aa6f-40be-a954-3c9816438469">
      <Terms xmlns="http://schemas.microsoft.com/office/infopath/2007/PartnerControls">
        <TermInfo xmlns="http://schemas.microsoft.com/office/infopath/2007/PartnerControls">
          <TermName xmlns="http://schemas.microsoft.com/office/infopath/2007/PartnerControls">Land and Economic Development</TermName>
          <TermId xmlns="http://schemas.microsoft.com/office/infopath/2007/PartnerControls">3ed2e2d3-db24-4ae6-ba19-9e2f8ef2f0ce</TermId>
        </TermInfo>
      </Terms>
    </ie6023c3f70d4f819ea7b9cbee50631e>
    <_dlc_DocId xmlns="2aedc565-3424-4e3f-84d0-82b8109fe9d0">FSHMUZ2RURNZ-479713865-63197</_dlc_DocId>
    <_dlc_DocIdUrl xmlns="2aedc565-3424-4e3f-84d0-82b8109fe9d0">
      <Url>https://lloydminster.sharepoint.com/sites/DPT-LandandEconomicDevelopment/_layouts/15/DocIdRedir.aspx?ID=FSHMUZ2RURNZ-479713865-63197</Url>
      <Description>FSHMUZ2RURNZ-479713865-63197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olDefault" ma:contentTypeID="0x010100A1262FE30E660E4BB3C4DDB4285BBA9300EA8AD53AE56BC244A88B1372657DEE43" ma:contentTypeVersion="3" ma:contentTypeDescription="Organization wide CT with base metadata" ma:contentTypeScope="" ma:versionID="fcabbe1d8354cb16f67c99d2a088472c">
  <xsd:schema xmlns:xsd="http://www.w3.org/2001/XMLSchema" xmlns:xs="http://www.w3.org/2001/XMLSchema" xmlns:p="http://schemas.microsoft.com/office/2006/metadata/properties" xmlns:ns2="c3e311d7-aa6f-40be-a954-3c9816438469" xmlns:ns3="2aedc565-3424-4e3f-84d0-82b8109fe9d0" targetNamespace="http://schemas.microsoft.com/office/2006/metadata/properties" ma:root="true" ma:fieldsID="a4d3957bc5327c4322b5cf3e6801f192" ns2:_="" ns3:_="">
    <xsd:import namespace="c3e311d7-aa6f-40be-a954-3c9816438469"/>
    <xsd:import namespace="2aedc565-3424-4e3f-84d0-82b8109fe9d0"/>
    <xsd:element name="properties">
      <xsd:complexType>
        <xsd:sequence>
          <xsd:element name="documentManagement">
            <xsd:complexType>
              <xsd:all>
                <xsd:element ref="ns2:ie6023c3f70d4f819ea7b9cbee50631e" minOccurs="0"/>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311d7-aa6f-40be-a954-3c9816438469" elementFormDefault="qualified">
    <xsd:import namespace="http://schemas.microsoft.com/office/2006/documentManagement/types"/>
    <xsd:import namespace="http://schemas.microsoft.com/office/infopath/2007/PartnerControls"/>
    <xsd:element name="ie6023c3f70d4f819ea7b9cbee50631e" ma:index="8" nillable="true" ma:taxonomy="true" ma:internalName="ie6023c3f70d4f819ea7b9cbee50631e" ma:taxonomyFieldName="DPTName" ma:displayName="DPTName" ma:default="" ma:fieldId="{2e6023c3-f70d-4f81-9ea7-b9cbee50631e}" ma:sspId="75e1dcbb-c8b6-476e-85ea-c9eb827f5431" ma:termSetId="fce2ca50-a9be-40a7-a3c0-ab9e53b4cbd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61a40dc-e251-4e8c-9e88-48f9ddc48e5e}" ma:internalName="TaxCatchAll" ma:showField="CatchAllData" ma:web="2aedc565-3424-4e3f-84d0-82b8109fe9d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61a40dc-e251-4e8c-9e88-48f9ddc48e5e}" ma:internalName="TaxCatchAllLabel" ma:readOnly="true" ma:showField="CatchAllDataLabel" ma:web="2aedc565-3424-4e3f-84d0-82b8109fe9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edc565-3424-4e3f-84d0-82b8109fe9d0"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5e1dcbb-c8b6-476e-85ea-c9eb827f5431" ContentTypeId="0x010100A1262FE30E660E4BB3C4DDB4285BBA9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75FFC9-C008-4972-8782-2FEC8B8AC70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ECDF0809-C827-4A22-80CE-3422BD79F67A}"/>
</file>

<file path=customXml/itemProps3.xml><?xml version="1.0" encoding="utf-8"?>
<ds:datastoreItem xmlns:ds="http://schemas.openxmlformats.org/officeDocument/2006/customXml" ds:itemID="{7ACE4F5C-48B1-4A39-BDA5-F6056E68FE9B}">
  <ds:schemaRefs>
    <ds:schemaRef ds:uri="http://schemas.microsoft.com/sharepoint/v3/contenttype/forms"/>
  </ds:schemaRefs>
</ds:datastoreItem>
</file>

<file path=customXml/itemProps4.xml><?xml version="1.0" encoding="utf-8"?>
<ds:datastoreItem xmlns:ds="http://schemas.openxmlformats.org/officeDocument/2006/customXml" ds:itemID="{3592F2EF-4006-4178-9720-96664732BB4F}"/>
</file>

<file path=customXml/itemProps5.xml><?xml version="1.0" encoding="utf-8"?>
<ds:datastoreItem xmlns:ds="http://schemas.openxmlformats.org/officeDocument/2006/customXml" ds:itemID="{43FA717D-D331-408F-9724-9AFDCAE0F0B6}"/>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TM16410113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Budgets and Actuals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DeSchover</dc:creator>
  <cp:lastModifiedBy>Kirsten DeSchover</cp:lastModifiedBy>
  <dcterms:created xsi:type="dcterms:W3CDTF">2023-08-15T09:55:05Z</dcterms:created>
  <dcterms:modified xsi:type="dcterms:W3CDTF">2024-08-14T22:04:51Z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0x010100A1262FE30E660E4BB3C4DDB4285BBA9300EA8AD53AE56BC244A88B1372657DEE43</vt:lpwstr>
  </property>
  <property fmtid="{D5CDD505-2E9C-101B-9397-08002B2CF9AE}" pid="3" name="_dlc_DocIdItemGuid">
    <vt:lpwstr>d8838da9-3ae8-4c76-8c5a-64a12e0972a5</vt:lpwstr>
  </property>
  <property fmtid="{D5CDD505-2E9C-101B-9397-08002B2CF9AE}" pid="4" name="MediaServiceImageTags">
    <vt:lpwstr/>
  </property>
  <property fmtid="{D5CDD505-2E9C-101B-9397-08002B2CF9AE}" pid="5" name="lcf76f155ced4ddcb4097134ff3c332f">
    <vt:lpwstr/>
  </property>
  <property fmtid="{D5CDD505-2E9C-101B-9397-08002B2CF9AE}" pid="6" name="DPTName">
    <vt:lpwstr>1;#Land and Economic Development|3ed2e2d3-db24-4ae6-ba19-9e2f8ef2f0ce</vt:lpwstr>
  </property>
</Properties>
</file>